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<sst xmlns="http://schemas.openxmlformats.org/spreadsheetml/2006/main" count="77" uniqueCount="45">
  <si>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</si>
  <si>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</si>
  <si>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</si>
  <si>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</si>
  <si>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</si>
  <si>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</si>
  <si>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</si>
  <si>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</si>
  <si>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</si>
  <si>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</si>
  <si>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</si>
  <si>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</si>
  <si>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</si>
  <si>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</si>
  <si>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</si>
  <si>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</si>
  <si>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</si>
  <si>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</si>
  <si>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</si>
  <si>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</si>
  <si>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</si>
  <si>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</si>
  <si>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</si>
  <si>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</si>
  <si>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</si>
  <si>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</si>
  <si>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</si>
  <si>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</si>
  <si>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</si>
  <si>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</si>
  <si>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</si>
  <si>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</si>
  <si>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</si>
  <si>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</si>
  <si>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</si>
  <si>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</si>
  <si>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</si>
  <si>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</si>
  <si>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</si>
  <si>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</si>
  <si>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</si>
  <si>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Расходы  бюджета Дмитриевского сельсовета по разделам, подразделам функциональной классификации расходов  на 2023 год и плановый  период   2024 и 2025 годов</t>
  </si>
  <si>
    <t>2025 год</t>
  </si>
  <si>
    <t>Приложение № 3</t>
  </si>
  <si>
    <t>к Решению № 10  от  20 июня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</si>
</sst>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0">
      <selection activeCell="L23" sqref="L23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41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42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4608646.89</v>
      </c>
      <c r="E7" s="20">
        <f>E8+E9+E10+E11</f>
        <v>4011882.56</v>
      </c>
      <c r="F7" s="20">
        <f>F8+F9+F10+F11</f>
        <v>4011882.56</v>
      </c>
    </row>
    <row r="8" spans="1:6" ht="47.25">
      <c r="A8" s="11" t="s">
        <v>30</v>
      </c>
      <c r="B8" s="19" t="s">
        <v>5</v>
      </c>
      <c r="C8" s="15" t="s">
        <v>6</v>
      </c>
      <c r="D8" s="21">
        <v>999624</v>
      </c>
      <c r="E8" s="21">
        <v>999624</v>
      </c>
      <c r="F8" s="21">
        <v>999624</v>
      </c>
    </row>
    <row r="9" spans="1:6" ht="63">
      <c r="A9" s="11" t="s">
        <v>31</v>
      </c>
      <c r="B9" s="19" t="s">
        <v>5</v>
      </c>
      <c r="C9" s="15" t="s">
        <v>7</v>
      </c>
      <c r="D9" s="21">
        <v>2397666</v>
      </c>
      <c r="E9" s="21">
        <v>2397666</v>
      </c>
      <c r="F9" s="21">
        <v>2397666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1136356.89</v>
      </c>
      <c r="E11" s="21">
        <v>539592.56</v>
      </c>
      <c r="F11" s="21">
        <v>539592.56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135600</v>
      </c>
      <c r="E12" s="22">
        <f>E13</f>
        <v>142100</v>
      </c>
      <c r="F12" s="22">
        <f>F13</f>
        <v>147300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135600</v>
      </c>
      <c r="E13" s="21">
        <v>142100</v>
      </c>
      <c r="F13" s="21">
        <v>147300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906000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9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1072547.85</v>
      </c>
      <c r="E18" s="24">
        <f>E19+E20</f>
        <v>15000</v>
      </c>
      <c r="F18" s="22">
        <f>F19+F20</f>
        <v>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31900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1040647.85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5933936.5600000005</v>
      </c>
      <c r="E21" s="22">
        <f>E25+F22+E24+E26</f>
        <v>5933936.5600000005</v>
      </c>
      <c r="F21" s="22">
        <f>F26+F25+F24+E22</f>
        <v>5933936.5600000005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12000</v>
      </c>
      <c r="E22" s="23">
        <v>12000</v>
      </c>
      <c r="F22" s="23">
        <v>12000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57063.03</v>
      </c>
      <c r="E24" s="27">
        <v>57063.03</v>
      </c>
      <c r="F24" s="27">
        <v>57063.03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5759826.24</v>
      </c>
      <c r="E25" s="23">
        <v>5759826.24</v>
      </c>
      <c r="F25" s="23">
        <v>5759826.24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105047.29</v>
      </c>
      <c r="E26" s="27">
        <v>105047.29</v>
      </c>
      <c r="F26" s="27">
        <v>105047.29</v>
      </c>
    </row>
    <row r="27" spans="1:6" s="2" customFormat="1" ht="15.75">
      <c r="A27" s="7" t="s">
        <v>36</v>
      </c>
      <c r="B27" s="16" t="s">
        <v>8</v>
      </c>
      <c r="C27" s="16"/>
      <c r="D27" s="24">
        <f>D28</f>
        <v>28084550.2</v>
      </c>
      <c r="E27" s="24">
        <f>E28</f>
        <v>7532259.88</v>
      </c>
      <c r="F27" s="22">
        <f>F28</f>
        <v>8551477.88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28084550.2</v>
      </c>
      <c r="E28" s="21">
        <v>7532259.88</v>
      </c>
      <c r="F28" s="21">
        <v>8551477.88</v>
      </c>
    </row>
    <row r="29" spans="1:6" ht="14.25" customHeight="1">
      <c r="A29" s="7" t="s">
        <v>25</v>
      </c>
      <c r="B29" s="16" t="s">
        <v>26</v>
      </c>
      <c r="C29" s="16"/>
      <c r="D29" s="22">
        <v>1294480</v>
      </c>
      <c r="E29" s="22">
        <v>1000000</v>
      </c>
      <c r="F29" s="22">
        <f>E30</f>
        <v>1000000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1294480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42035761.5</v>
      </c>
      <c r="E31" s="26">
        <f>E7+E12+E14+E18+E21+E27+E29-477502</f>
        <v>18764677</v>
      </c>
      <c r="F31" s="26">
        <f>F7+F12+F14+F18+F21+F27+F29-1005965</f>
        <v>19260632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2018-11-04T08:39:42Z</cp:lastPrinted>
  <dcterms:created xsi:type="dcterms:W3CDTF">2004-09-05T23:02:34Z</dcterms:created>
  <dcterms:modified xsi:type="dcterms:W3CDTF">2023-06-20T01:51:42Z</dcterms:modified>
  <cp:category/>
  <cp:version/>
  <cp:contentType/>
  <cp:contentStatus/>
</cp:coreProperties>
</file>